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fsr-fs-02.fsr.local\新官民合同チーム\06_広域まちづくりグループ\00_共通\101_市町村専門家支援\05_令和8年度事業の契約事務関係\03-06_未来創造アカデミー\"/>
    </mc:Choice>
  </mc:AlternateContent>
  <xr:revisionPtr revIDLastSave="0" documentId="13_ncr:1_{2E26DBFF-D005-40F3-B7B2-6AA3EDBB1F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見積書" sheetId="1" r:id="rId1"/>
    <sheet name="内訳書" sheetId="2" r:id="rId2"/>
    <sheet name="内訳書（記載例）" sheetId="3" r:id="rId3"/>
  </sheets>
  <definedNames>
    <definedName name="_xlnm.Print_Area" localSheetId="0">見積書!$A$2:$S$40</definedName>
    <definedName name="_xlnm.Print_Area" localSheetId="1">内訳書!$A$2:$D$20</definedName>
    <definedName name="_xlnm.Print_Area" localSheetId="2">'内訳書（記載例）'!$A$2:$D$21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13" i="3" l="1"/>
  <c r="C10" i="3" l="1"/>
  <c r="C6" i="3"/>
  <c r="C17" i="3" l="1"/>
  <c r="C2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勝好</author>
  </authors>
  <commentList>
    <comment ref="D10" authorId="0" shapeId="0" xr:uid="{00000000-0006-0000-0100-000001000000}">
      <text>
        <r>
          <rPr>
            <b/>
            <sz val="12"/>
            <color indexed="10"/>
            <rFont val="Meiryo UI"/>
            <family val="3"/>
            <charset val="128"/>
          </rPr>
          <t>費用（経費等）</t>
        </r>
      </text>
    </comment>
    <comment ref="D13" authorId="0" shapeId="0" xr:uid="{00000000-0006-0000-0100-000002000000}">
      <text>
        <r>
          <rPr>
            <b/>
            <sz val="12"/>
            <color indexed="10"/>
            <rFont val="Meiryo UI"/>
            <family val="3"/>
            <charset val="128"/>
          </rPr>
          <t>3.再委託費/外注費は、
4.一般管理費の対象外</t>
        </r>
        <r>
          <rPr>
            <sz val="12"/>
            <color indexed="10"/>
            <rFont val="Meiryo UI"/>
            <family val="3"/>
            <charset val="128"/>
          </rPr>
          <t xml:space="preserve">
</t>
        </r>
      </text>
    </comment>
    <comment ref="D16" authorId="0" shapeId="0" xr:uid="{00000000-0006-0000-0100-000003000000}">
      <text>
        <r>
          <rPr>
            <b/>
            <sz val="12"/>
            <color indexed="10"/>
            <rFont val="Meiryo UI"/>
            <family val="3"/>
            <charset val="128"/>
          </rPr>
          <t xml:space="preserve">（1+2）の10%以内*
</t>
        </r>
        <r>
          <rPr>
            <sz val="10"/>
            <color indexed="10"/>
            <rFont val="Meiryo UI"/>
            <family val="3"/>
            <charset val="128"/>
          </rPr>
          <t xml:space="preserve">
＊一般管理費率は、原則として再委託費（外注費）を除く費用の10%以内とします。ただし、10%を超える場合は、その理由（根拠）等を明記願います</t>
        </r>
      </text>
    </comment>
  </commentList>
</comments>
</file>

<file path=xl/sharedStrings.xml><?xml version="1.0" encoding="utf-8"?>
<sst xmlns="http://schemas.openxmlformats.org/spreadsheetml/2006/main" count="60" uniqueCount="49">
  <si>
    <t>区分</t>
  </si>
  <si>
    <t>金額（円）</t>
  </si>
  <si>
    <t>積算内訳</t>
  </si>
  <si>
    <t>1.人件費</t>
  </si>
  <si>
    <t>2.事業費</t>
  </si>
  <si>
    <t>3.再委託費/外注費</t>
  </si>
  <si>
    <t>4.一般管理費</t>
  </si>
  <si>
    <t>5.合  計</t>
  </si>
  <si>
    <t>1+2+3+4</t>
  </si>
  <si>
    <t>見積内訳書</t>
    <rPh sb="0" eb="2">
      <t>ミツモリ</t>
    </rPh>
    <rPh sb="2" eb="5">
      <t>ウチワケショ</t>
    </rPh>
    <phoneticPr fontId="2"/>
  </si>
  <si>
    <t>内訳</t>
    <rPh sb="0" eb="2">
      <t>ウチワケ</t>
    </rPh>
    <phoneticPr fontId="2"/>
  </si>
  <si>
    <t>主席研究員</t>
    <rPh sb="0" eb="2">
      <t>シュセキ</t>
    </rPh>
    <rPh sb="2" eb="5">
      <t>ケンキュウイン</t>
    </rPh>
    <phoneticPr fontId="2"/>
  </si>
  <si>
    <t>主任研究員</t>
    <rPh sb="0" eb="2">
      <t>シュニン</t>
    </rPh>
    <rPh sb="2" eb="5">
      <t>ケンキュウイン</t>
    </rPh>
    <phoneticPr fontId="2"/>
  </si>
  <si>
    <t>研究員</t>
    <rPh sb="0" eb="3">
      <t>ケンキュウイン</t>
    </rPh>
    <phoneticPr fontId="2"/>
  </si>
  <si>
    <t>報告書作成</t>
    <rPh sb="0" eb="3">
      <t>ホウコクショ</t>
    </rPh>
    <rPh sb="3" eb="5">
      <t>サクセイ</t>
    </rPh>
    <phoneticPr fontId="2"/>
  </si>
  <si>
    <t>旅費</t>
    <rPh sb="0" eb="2">
      <t>リョヒ</t>
    </rPh>
    <phoneticPr fontId="2"/>
  </si>
  <si>
    <t>10,000円×　80時間</t>
  </si>
  <si>
    <t>　8,000円×100時間</t>
  </si>
  <si>
    <t>　5,000円×150時間</t>
  </si>
  <si>
    <t>10,000円×2部</t>
  </si>
  <si>
    <t>(1+2）の10%</t>
    <phoneticPr fontId="2"/>
  </si>
  <si>
    <t>10,000円×8往復（●●⇔◆◆）</t>
    <phoneticPr fontId="2"/>
  </si>
  <si>
    <t>〇〇HP更改業務</t>
  </si>
  <si>
    <t>㈱●●への再委託費用</t>
  </si>
  <si>
    <t>□□パネル作成</t>
  </si>
  <si>
    <t>■■㈱への外注費用</t>
  </si>
  <si>
    <t>受託の際は書面にて提出いたします</t>
    <rPh sb="0" eb="2">
      <t>ジュタク</t>
    </rPh>
    <rPh sb="3" eb="4">
      <t>サイ</t>
    </rPh>
    <rPh sb="5" eb="7">
      <t>ショメン</t>
    </rPh>
    <rPh sb="9" eb="11">
      <t>テイシュツ</t>
    </rPh>
    <phoneticPr fontId="2"/>
  </si>
  <si>
    <t>5.合  計</t>
    <phoneticPr fontId="2"/>
  </si>
  <si>
    <t>　　年　　月　　日</t>
    <rPh sb="2" eb="3">
      <t>ねん</t>
    </rPh>
    <rPh sb="5" eb="6">
      <t>がつ</t>
    </rPh>
    <rPh sb="8" eb="9">
      <t>にち</t>
    </rPh>
    <phoneticPr fontId="15" type="Hiragana"/>
  </si>
  <si>
    <t>←提案書提出日。</t>
    <rPh sb="1" eb="4">
      <t>ていあんしょ</t>
    </rPh>
    <rPh sb="4" eb="6">
      <t>ていしゅつ</t>
    </rPh>
    <rPh sb="6" eb="7">
      <t>び</t>
    </rPh>
    <phoneticPr fontId="15" type="Hiragana"/>
  </si>
  <si>
    <t>公益社団法人　福島相双復興推進機構　常務理事　様</t>
    <rPh sb="0" eb="2">
      <t>こうえき</t>
    </rPh>
    <rPh sb="2" eb="4">
      <t>しゃだん</t>
    </rPh>
    <rPh sb="4" eb="6">
      <t>ほうじん</t>
    </rPh>
    <rPh sb="7" eb="9">
      <t>ふくしま</t>
    </rPh>
    <rPh sb="9" eb="10">
      <t>そう</t>
    </rPh>
    <rPh sb="10" eb="11">
      <t>そう</t>
    </rPh>
    <rPh sb="11" eb="13">
      <t>ふっこう</t>
    </rPh>
    <rPh sb="13" eb="15">
      <t>すいしん</t>
    </rPh>
    <rPh sb="15" eb="17">
      <t>きこう</t>
    </rPh>
    <rPh sb="18" eb="20">
      <t>じょうむ</t>
    </rPh>
    <rPh sb="20" eb="22">
      <t>りじ</t>
    </rPh>
    <rPh sb="23" eb="24">
      <t>さま</t>
    </rPh>
    <phoneticPr fontId="15" type="Hiragana"/>
  </si>
  <si>
    <t>住所</t>
    <rPh sb="0" eb="2">
      <t>じゅうしょ</t>
    </rPh>
    <phoneticPr fontId="15" type="Hiragana"/>
  </si>
  <si>
    <t>商号又は名称</t>
    <rPh sb="0" eb="2">
      <t>しょうごう</t>
    </rPh>
    <rPh sb="2" eb="3">
      <t>また</t>
    </rPh>
    <rPh sb="4" eb="6">
      <t>めいしょう</t>
    </rPh>
    <phoneticPr fontId="15" type="Hiragana"/>
  </si>
  <si>
    <t>代表者氏名</t>
    <rPh sb="0" eb="3">
      <t>だいひょうしゃ</t>
    </rPh>
    <rPh sb="3" eb="5">
      <t>しめい</t>
    </rPh>
    <phoneticPr fontId="15" type="Hiragana"/>
  </si>
  <si>
    <t>印</t>
    <rPh sb="0" eb="1">
      <t>いん</t>
    </rPh>
    <phoneticPr fontId="15" type="Hiragana"/>
  </si>
  <si>
    <t>←社印、役職印を押印。</t>
    <rPh sb="1" eb="3">
      <t>しゃいん</t>
    </rPh>
    <rPh sb="4" eb="6">
      <t>やくしょく</t>
    </rPh>
    <rPh sb="6" eb="7">
      <t>いん</t>
    </rPh>
    <rPh sb="8" eb="10">
      <t>おういん</t>
    </rPh>
    <phoneticPr fontId="15" type="Hiragana"/>
  </si>
  <si>
    <t>記</t>
    <rPh sb="0" eb="1">
      <t>き</t>
    </rPh>
    <phoneticPr fontId="15" type="Hiragana"/>
  </si>
  <si>
    <t>１．件名</t>
    <rPh sb="2" eb="3">
      <t>けん</t>
    </rPh>
    <rPh sb="3" eb="4">
      <t>めい</t>
    </rPh>
    <phoneticPr fontId="15" type="Hiragana"/>
  </si>
  <si>
    <t>←仕様書記載の正式な件名とする。</t>
    <rPh sb="1" eb="4">
      <t>しようしょ</t>
    </rPh>
    <rPh sb="4" eb="6">
      <t>きさい</t>
    </rPh>
    <rPh sb="7" eb="9">
      <t>せいしき</t>
    </rPh>
    <rPh sb="10" eb="12">
      <t>けんめい</t>
    </rPh>
    <phoneticPr fontId="15" type="Hiragana"/>
  </si>
  <si>
    <t>２．見積金額</t>
    <rPh sb="2" eb="4">
      <t>みつもり</t>
    </rPh>
    <rPh sb="4" eb="6">
      <t>きんがく</t>
    </rPh>
    <phoneticPr fontId="15" type="Hiragana"/>
  </si>
  <si>
    <t>円（税抜）</t>
    <rPh sb="0" eb="1">
      <t>えん</t>
    </rPh>
    <rPh sb="2" eb="3">
      <t>ぜい</t>
    </rPh>
    <rPh sb="3" eb="4">
      <t>ぬ</t>
    </rPh>
    <phoneticPr fontId="15" type="Hiragana"/>
  </si>
  <si>
    <t>←消費税抜きの額。</t>
    <rPh sb="1" eb="4">
      <t>しょうひぜい</t>
    </rPh>
    <rPh sb="4" eb="5">
      <t>ぬ</t>
    </rPh>
    <rPh sb="7" eb="8">
      <t>がく</t>
    </rPh>
    <phoneticPr fontId="15" type="Hiragana"/>
  </si>
  <si>
    <t>内訳は別添のとおり。</t>
    <rPh sb="0" eb="2">
      <t>うちわけ</t>
    </rPh>
    <rPh sb="3" eb="5">
      <t>べってん</t>
    </rPh>
    <phoneticPr fontId="15" type="Hiragana"/>
  </si>
  <si>
    <t>←確定契約の場合は削除。</t>
    <rPh sb="1" eb="3">
      <t>かくてい</t>
    </rPh>
    <rPh sb="3" eb="5">
      <t>けいやく</t>
    </rPh>
    <rPh sb="6" eb="8">
      <t>ばあい</t>
    </rPh>
    <rPh sb="9" eb="11">
      <t>さくじょ</t>
    </rPh>
    <phoneticPr fontId="15" type="Hiragana"/>
  </si>
  <si>
    <t>見　　積　　書</t>
    <rPh sb="0" eb="1">
      <t>み</t>
    </rPh>
    <rPh sb="3" eb="4">
      <t>せき</t>
    </rPh>
    <rPh sb="6" eb="7">
      <t>しょ</t>
    </rPh>
    <phoneticPr fontId="15" type="Hiragana"/>
  </si>
  <si>
    <t>見積内訳書（記載例）</t>
    <rPh sb="0" eb="2">
      <t>ミツモリ</t>
    </rPh>
    <rPh sb="2" eb="5">
      <t>ウチワケショ</t>
    </rPh>
    <rPh sb="6" eb="8">
      <t>キサイ</t>
    </rPh>
    <rPh sb="8" eb="9">
      <t>レイ</t>
    </rPh>
    <phoneticPr fontId="2"/>
  </si>
  <si>
    <t>（様式2）</t>
    <rPh sb="1" eb="3">
      <t>ヨウシキ</t>
    </rPh>
    <phoneticPr fontId="2"/>
  </si>
  <si>
    <t>　以下のとおりお見積り申し上げます。</t>
    <rPh sb="0" eb="18">
      <t>いかみつもうあ</t>
    </rPh>
    <phoneticPr fontId="15" type="Hiragana"/>
  </si>
  <si>
    <t>福島12市町村における関係人口拡大に向けた連続講座事業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</si>
</sst>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b/>
      <sz val="14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name val="Arial"/>
      <family val="2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ゴシック"/>
      <family val="2"/>
      <charset val="128"/>
    </font>
    <font>
      <sz val="24"/>
      <name val="Meiryo UI"/>
      <family val="3"/>
      <charset val="128"/>
    </font>
    <font>
      <b/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38" fontId="12" fillId="0" borderId="5" xfId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38" fontId="13" fillId="3" borderId="5" xfId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 readingOrder="1"/>
    </xf>
    <xf numFmtId="0" fontId="9" fillId="2" borderId="6" xfId="0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7" fillId="3" borderId="10" xfId="0" applyFont="1" applyFill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left" vertical="center" wrapText="1" readingOrder="1"/>
    </xf>
    <xf numFmtId="0" fontId="4" fillId="4" borderId="22" xfId="0" applyFont="1" applyFill="1" applyBorder="1" applyAlignment="1">
      <alignment horizontal="left" vertical="center" wrapText="1" readingOrder="1"/>
    </xf>
    <xf numFmtId="0" fontId="4" fillId="4" borderId="23" xfId="0" applyFont="1" applyFill="1" applyBorder="1" applyAlignment="1">
      <alignment horizontal="left" vertical="center" wrapText="1" readingOrder="1"/>
    </xf>
    <xf numFmtId="0" fontId="10" fillId="4" borderId="23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left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4" fillId="4" borderId="8" xfId="0" applyFont="1" applyFill="1" applyBorder="1" applyAlignment="1">
      <alignment horizontal="left" vertical="center" wrapText="1" readingOrder="1"/>
    </xf>
    <xf numFmtId="38" fontId="11" fillId="4" borderId="8" xfId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left" vertical="center" wrapText="1" readingOrder="1"/>
    </xf>
    <xf numFmtId="0" fontId="14" fillId="0" borderId="0" xfId="0" applyFont="1">
      <alignment vertical="center"/>
    </xf>
    <xf numFmtId="0" fontId="8" fillId="3" borderId="17" xfId="0" applyFont="1" applyFill="1" applyBorder="1" applyAlignment="1">
      <alignment vertical="center" wrapText="1"/>
    </xf>
    <xf numFmtId="0" fontId="12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38" fontId="12" fillId="0" borderId="0" xfId="1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horizontal="left" vertical="top"/>
      <protection hidden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58359</xdr:colOff>
      <xdr:row>5</xdr:row>
      <xdr:rowOff>207133</xdr:rowOff>
    </xdr:from>
    <xdr:to>
      <xdr:col>44</xdr:col>
      <xdr:colOff>21166</xdr:colOff>
      <xdr:row>9</xdr:row>
      <xdr:rowOff>169334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13359" y="1392466"/>
          <a:ext cx="5677807" cy="9147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各社様の様式による見積書のご提出でも可。</a:t>
          </a:r>
          <a:endParaRPr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defRPr/>
          </a:pP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600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6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ただし，別紙内訳項目に沿った内訳書の提出をお願いします。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zoomScale="90" zoomScaleNormal="90" zoomScaleSheetLayoutView="90" workbookViewId="0">
      <selection activeCell="F43" sqref="F43"/>
    </sheetView>
  </sheetViews>
  <sheetFormatPr defaultColWidth="4.08203125" defaultRowHeight="18" customHeight="1" x14ac:dyDescent="0.55000000000000004"/>
  <cols>
    <col min="1" max="18" width="4.08203125" style="45"/>
    <col min="19" max="19" width="6.08203125" style="45" customWidth="1"/>
    <col min="20" max="16384" width="4.08203125" style="45"/>
  </cols>
  <sheetData>
    <row r="1" spans="1:20" ht="19.5" x14ac:dyDescent="0.55000000000000004">
      <c r="S1" s="49" t="s">
        <v>46</v>
      </c>
    </row>
    <row r="4" spans="1:20" ht="19.5" x14ac:dyDescent="0.55000000000000004">
      <c r="O4" s="56" t="s">
        <v>28</v>
      </c>
      <c r="P4" s="56"/>
      <c r="Q4" s="56"/>
      <c r="R4" s="56"/>
      <c r="S4" s="56"/>
      <c r="T4" s="46" t="s">
        <v>29</v>
      </c>
    </row>
    <row r="8" spans="1:20" ht="19.5" x14ac:dyDescent="0.55000000000000004">
      <c r="A8" s="45" t="s">
        <v>30</v>
      </c>
    </row>
    <row r="9" spans="1:20" ht="19.5" x14ac:dyDescent="0.55000000000000004"/>
    <row r="10" spans="1:20" ht="19.5" x14ac:dyDescent="0.55000000000000004"/>
    <row r="11" spans="1:20" ht="19.5" x14ac:dyDescent="0.55000000000000004">
      <c r="I11" s="52" t="s">
        <v>31</v>
      </c>
      <c r="J11" s="52"/>
      <c r="K11" s="52"/>
      <c r="L11" s="52"/>
      <c r="M11" s="53"/>
      <c r="N11" s="53"/>
      <c r="O11" s="53"/>
      <c r="P11" s="53"/>
      <c r="Q11" s="53"/>
      <c r="R11" s="53"/>
      <c r="S11" s="53"/>
    </row>
    <row r="12" spans="1:20" ht="19.5" x14ac:dyDescent="0.55000000000000004">
      <c r="I12" s="52" t="s">
        <v>32</v>
      </c>
      <c r="J12" s="52"/>
      <c r="K12" s="52"/>
      <c r="L12" s="52"/>
      <c r="M12" s="53"/>
      <c r="N12" s="53"/>
      <c r="O12" s="53"/>
      <c r="P12" s="53"/>
      <c r="Q12" s="53"/>
      <c r="R12" s="53"/>
      <c r="S12" s="53"/>
    </row>
    <row r="13" spans="1:20" ht="19.5" x14ac:dyDescent="0.55000000000000004">
      <c r="I13" s="52" t="s">
        <v>33</v>
      </c>
      <c r="J13" s="52"/>
      <c r="K13" s="52"/>
      <c r="L13" s="52"/>
      <c r="M13" s="53"/>
      <c r="N13" s="53"/>
      <c r="O13" s="53"/>
      <c r="P13" s="53"/>
      <c r="Q13" s="53"/>
      <c r="R13" s="47"/>
      <c r="S13" s="47" t="s">
        <v>34</v>
      </c>
      <c r="T13" s="46" t="s">
        <v>35</v>
      </c>
    </row>
    <row r="17" spans="1:20" ht="36" customHeight="1" x14ac:dyDescent="0.55000000000000004">
      <c r="A17" s="55" t="s">
        <v>44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20" spans="1:20" ht="19.5" x14ac:dyDescent="0.55000000000000004">
      <c r="A20" s="45" t="s">
        <v>47</v>
      </c>
    </row>
    <row r="23" spans="1:20" ht="19.5" x14ac:dyDescent="0.55000000000000004">
      <c r="J23" s="48" t="s">
        <v>36</v>
      </c>
      <c r="K23" s="48"/>
    </row>
    <row r="26" spans="1:20" ht="19.5" x14ac:dyDescent="0.55000000000000004">
      <c r="A26" s="45" t="s">
        <v>37</v>
      </c>
      <c r="F26" s="57" t="s">
        <v>48</v>
      </c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6" t="s">
        <v>38</v>
      </c>
    </row>
    <row r="27" spans="1:20" ht="19.5" x14ac:dyDescent="0.55000000000000004"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</row>
    <row r="28" spans="1:20" ht="19.5" x14ac:dyDescent="0.55000000000000004"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</row>
    <row r="29" spans="1:20" ht="19.5" x14ac:dyDescent="0.55000000000000004"/>
    <row r="30" spans="1:20" ht="19.5" x14ac:dyDescent="0.55000000000000004">
      <c r="A30" s="45" t="s">
        <v>39</v>
      </c>
      <c r="F30" s="54">
        <f>内訳書!C19</f>
        <v>0</v>
      </c>
      <c r="G30" s="54"/>
      <c r="H30" s="54"/>
      <c r="I30" s="54"/>
      <c r="J30" s="54"/>
      <c r="K30" s="54"/>
      <c r="L30" s="45" t="s">
        <v>40</v>
      </c>
      <c r="T30" s="46" t="s">
        <v>41</v>
      </c>
    </row>
    <row r="33" spans="6:20" ht="19.5" x14ac:dyDescent="0.55000000000000004">
      <c r="F33" s="45" t="s">
        <v>42</v>
      </c>
      <c r="T33" s="46" t="s">
        <v>43</v>
      </c>
    </row>
  </sheetData>
  <mergeCells count="10">
    <mergeCell ref="I13:L13"/>
    <mergeCell ref="M13:Q13"/>
    <mergeCell ref="F30:K30"/>
    <mergeCell ref="A17:S17"/>
    <mergeCell ref="O4:S4"/>
    <mergeCell ref="I11:L11"/>
    <mergeCell ref="M11:S11"/>
    <mergeCell ref="I12:L12"/>
    <mergeCell ref="M12:S12"/>
    <mergeCell ref="F26:S2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Ｐゴシック,太字"&amp;8無断複製・転載禁止 関係者限り 公益社団法人福島相双復興推進機　2026年3月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showGridLines="0" view="pageBreakPreview" zoomScale="60" zoomScaleNormal="100" workbookViewId="0">
      <selection activeCell="P29" sqref="P29"/>
    </sheetView>
  </sheetViews>
  <sheetFormatPr defaultRowHeight="18" x14ac:dyDescent="0.55000000000000004"/>
  <cols>
    <col min="1" max="1" width="25.75" customWidth="1"/>
    <col min="2" max="2" width="22.75" customWidth="1"/>
    <col min="3" max="3" width="22.83203125" customWidth="1"/>
    <col min="4" max="4" width="48.25" customWidth="1"/>
  </cols>
  <sheetData>
    <row r="1" spans="1:4" x14ac:dyDescent="0.55000000000000004">
      <c r="D1" s="50" t="s">
        <v>46</v>
      </c>
    </row>
    <row r="2" spans="1:4" x14ac:dyDescent="0.55000000000000004">
      <c r="D2" s="50"/>
    </row>
    <row r="3" spans="1:4" ht="26.5" x14ac:dyDescent="0.55000000000000004">
      <c r="A3" s="59" t="s">
        <v>9</v>
      </c>
      <c r="B3" s="59"/>
      <c r="C3" s="59"/>
      <c r="D3" s="59"/>
    </row>
    <row r="4" spans="1:4" ht="18.5" thickBot="1" x14ac:dyDescent="0.6"/>
    <row r="5" spans="1:4" ht="21.75" customHeight="1" thickBot="1" x14ac:dyDescent="0.6">
      <c r="A5" s="22" t="s">
        <v>0</v>
      </c>
      <c r="B5" s="23" t="s">
        <v>10</v>
      </c>
      <c r="C5" s="23" t="s">
        <v>1</v>
      </c>
      <c r="D5" s="24" t="s">
        <v>2</v>
      </c>
    </row>
    <row r="6" spans="1:4" ht="22.5" x14ac:dyDescent="0.55000000000000004">
      <c r="A6" s="30" t="s">
        <v>3</v>
      </c>
      <c r="B6" s="31"/>
      <c r="C6" s="32"/>
      <c r="D6" s="33"/>
    </row>
    <row r="7" spans="1:4" ht="22.5" x14ac:dyDescent="0.55000000000000004">
      <c r="A7" s="25"/>
      <c r="B7" s="18"/>
      <c r="C7" s="19"/>
      <c r="D7" s="26"/>
    </row>
    <row r="8" spans="1:4" ht="22.5" x14ac:dyDescent="0.55000000000000004">
      <c r="A8" s="25"/>
      <c r="B8" s="18"/>
      <c r="C8" s="19"/>
      <c r="D8" s="26"/>
    </row>
    <row r="9" spans="1:4" ht="23" thickBot="1" x14ac:dyDescent="0.6">
      <c r="A9" s="27"/>
      <c r="B9" s="20"/>
      <c r="C9" s="21"/>
      <c r="D9" s="28"/>
    </row>
    <row r="10" spans="1:4" ht="22.5" x14ac:dyDescent="0.55000000000000004">
      <c r="A10" s="30" t="s">
        <v>4</v>
      </c>
      <c r="B10" s="31"/>
      <c r="C10" s="32"/>
      <c r="D10" s="44"/>
    </row>
    <row r="11" spans="1:4" ht="22.5" x14ac:dyDescent="0.55000000000000004">
      <c r="A11" s="25"/>
      <c r="B11" s="18"/>
      <c r="C11" s="19"/>
      <c r="D11" s="26"/>
    </row>
    <row r="12" spans="1:4" ht="23" thickBot="1" x14ac:dyDescent="0.6">
      <c r="A12" s="27"/>
      <c r="B12" s="20"/>
      <c r="C12" s="21"/>
      <c r="D12" s="28"/>
    </row>
    <row r="13" spans="1:4" ht="22.5" x14ac:dyDescent="0.55000000000000004">
      <c r="A13" s="30" t="s">
        <v>5</v>
      </c>
      <c r="B13" s="31"/>
      <c r="C13" s="32"/>
      <c r="D13" s="34"/>
    </row>
    <row r="14" spans="1:4" ht="22.5" x14ac:dyDescent="0.55000000000000004">
      <c r="A14" s="25"/>
      <c r="B14" s="18"/>
      <c r="C14" s="19"/>
      <c r="D14" s="26"/>
    </row>
    <row r="15" spans="1:4" ht="23" thickBot="1" x14ac:dyDescent="0.6">
      <c r="A15" s="27"/>
      <c r="B15" s="20"/>
      <c r="C15" s="21"/>
      <c r="D15" s="28"/>
    </row>
    <row r="16" spans="1:4" ht="22.5" x14ac:dyDescent="0.55000000000000004">
      <c r="A16" s="30" t="s">
        <v>6</v>
      </c>
      <c r="B16" s="31"/>
      <c r="C16" s="32"/>
      <c r="D16" s="34"/>
    </row>
    <row r="17" spans="1:4" ht="22.5" x14ac:dyDescent="0.55000000000000004">
      <c r="A17" s="25"/>
      <c r="B17" s="18"/>
      <c r="C17" s="19"/>
      <c r="D17" s="29"/>
    </row>
    <row r="18" spans="1:4" ht="23" thickBot="1" x14ac:dyDescent="0.6">
      <c r="A18" s="27"/>
      <c r="B18" s="20"/>
      <c r="C18" s="21"/>
      <c r="D18" s="28"/>
    </row>
    <row r="19" spans="1:4" ht="23.5" thickBot="1" x14ac:dyDescent="0.6">
      <c r="A19" s="35" t="s">
        <v>27</v>
      </c>
      <c r="B19" s="36"/>
      <c r="C19" s="37"/>
      <c r="D19" s="38" t="s">
        <v>8</v>
      </c>
    </row>
    <row r="22" spans="1:4" x14ac:dyDescent="0.55000000000000004">
      <c r="A22" s="43"/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&amp;C&amp;"ＭＳ Ｐゴシック,太字"&amp;8無断複製・転載禁止 関係者限り 公益社団法人福島相双復興推進機　2026年3月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showGridLines="0" view="pageBreakPreview" topLeftCell="A11" zoomScale="70" zoomScaleNormal="100" zoomScaleSheetLayoutView="70" workbookViewId="0">
      <selection activeCell="C45" sqref="C45"/>
    </sheetView>
  </sheetViews>
  <sheetFormatPr defaultColWidth="9" defaultRowHeight="15" x14ac:dyDescent="0.55000000000000004"/>
  <cols>
    <col min="1" max="1" width="25.75" style="1" customWidth="1"/>
    <col min="2" max="2" width="26.25" style="1" customWidth="1"/>
    <col min="3" max="3" width="22.83203125" style="1" customWidth="1"/>
    <col min="4" max="4" width="37.83203125" style="1" customWidth="1"/>
    <col min="5" max="16384" width="9" style="1"/>
  </cols>
  <sheetData>
    <row r="1" spans="1:4" x14ac:dyDescent="0.55000000000000004">
      <c r="D1" s="51" t="s">
        <v>46</v>
      </c>
    </row>
    <row r="2" spans="1:4" x14ac:dyDescent="0.55000000000000004">
      <c r="D2" s="51"/>
    </row>
    <row r="3" spans="1:4" ht="26.5" x14ac:dyDescent="0.55000000000000004">
      <c r="A3" s="59" t="s">
        <v>45</v>
      </c>
      <c r="B3" s="59"/>
      <c r="C3" s="59"/>
      <c r="D3" s="59"/>
    </row>
    <row r="4" spans="1:4" ht="15.5" thickBot="1" x14ac:dyDescent="0.6"/>
    <row r="5" spans="1:4" ht="26.25" customHeight="1" x14ac:dyDescent="0.55000000000000004">
      <c r="A5" s="2" t="s">
        <v>0</v>
      </c>
      <c r="B5" s="3" t="s">
        <v>10</v>
      </c>
      <c r="C5" s="3" t="s">
        <v>1</v>
      </c>
      <c r="D5" s="4" t="s">
        <v>2</v>
      </c>
    </row>
    <row r="6" spans="1:4" ht="26.25" customHeight="1" x14ac:dyDescent="0.55000000000000004">
      <c r="A6" s="10" t="s">
        <v>3</v>
      </c>
      <c r="B6" s="11"/>
      <c r="C6" s="12">
        <f>+C9+C8+C7</f>
        <v>2350000</v>
      </c>
      <c r="D6" s="13"/>
    </row>
    <row r="7" spans="1:4" ht="26.25" customHeight="1" x14ac:dyDescent="0.55000000000000004">
      <c r="A7" s="5"/>
      <c r="B7" s="6" t="s">
        <v>11</v>
      </c>
      <c r="C7" s="7">
        <v>800000</v>
      </c>
      <c r="D7" s="16" t="s">
        <v>16</v>
      </c>
    </row>
    <row r="8" spans="1:4" ht="26.25" customHeight="1" x14ac:dyDescent="0.55000000000000004">
      <c r="A8" s="5"/>
      <c r="B8" s="6" t="s">
        <v>12</v>
      </c>
      <c r="C8" s="7">
        <v>800000</v>
      </c>
      <c r="D8" s="15" t="s">
        <v>17</v>
      </c>
    </row>
    <row r="9" spans="1:4" ht="26.25" customHeight="1" x14ac:dyDescent="0.55000000000000004">
      <c r="A9" s="5"/>
      <c r="B9" s="6" t="s">
        <v>13</v>
      </c>
      <c r="C9" s="7">
        <v>750000</v>
      </c>
      <c r="D9" s="15" t="s">
        <v>18</v>
      </c>
    </row>
    <row r="10" spans="1:4" ht="26.25" customHeight="1" x14ac:dyDescent="0.55000000000000004">
      <c r="A10" s="10" t="s">
        <v>4</v>
      </c>
      <c r="B10" s="11"/>
      <c r="C10" s="12">
        <f>+C11+C12</f>
        <v>100000</v>
      </c>
      <c r="D10" s="14"/>
    </row>
    <row r="11" spans="1:4" ht="26.25" customHeight="1" x14ac:dyDescent="0.55000000000000004">
      <c r="A11" s="5"/>
      <c r="B11" s="6" t="s">
        <v>14</v>
      </c>
      <c r="C11" s="7">
        <v>20000</v>
      </c>
      <c r="D11" s="16" t="s">
        <v>19</v>
      </c>
    </row>
    <row r="12" spans="1:4" ht="26.25" customHeight="1" x14ac:dyDescent="0.55000000000000004">
      <c r="A12" s="5"/>
      <c r="B12" s="6" t="s">
        <v>15</v>
      </c>
      <c r="C12" s="7">
        <v>80000</v>
      </c>
      <c r="D12" s="15" t="s">
        <v>21</v>
      </c>
    </row>
    <row r="13" spans="1:4" ht="26.25" customHeight="1" x14ac:dyDescent="0.55000000000000004">
      <c r="A13" s="10" t="s">
        <v>5</v>
      </c>
      <c r="B13" s="11"/>
      <c r="C13" s="12">
        <f>+C14+C15</f>
        <v>1560000</v>
      </c>
      <c r="D13" s="17" t="s">
        <v>26</v>
      </c>
    </row>
    <row r="14" spans="1:4" ht="26.25" customHeight="1" x14ac:dyDescent="0.55000000000000004">
      <c r="A14" s="5"/>
      <c r="B14" s="6" t="s">
        <v>22</v>
      </c>
      <c r="C14" s="7">
        <v>1000000</v>
      </c>
      <c r="D14" s="8" t="s">
        <v>23</v>
      </c>
    </row>
    <row r="15" spans="1:4" ht="26.25" customHeight="1" x14ac:dyDescent="0.55000000000000004">
      <c r="A15" s="5"/>
      <c r="B15" s="6" t="s">
        <v>24</v>
      </c>
      <c r="C15" s="7">
        <v>560000</v>
      </c>
      <c r="D15" s="8" t="s">
        <v>25</v>
      </c>
    </row>
    <row r="16" spans="1:4" ht="26.25" customHeight="1" x14ac:dyDescent="0.55000000000000004">
      <c r="A16" s="5"/>
      <c r="B16" s="6"/>
      <c r="C16" s="7"/>
      <c r="D16" s="8"/>
    </row>
    <row r="17" spans="1:4" ht="26.25" customHeight="1" x14ac:dyDescent="0.55000000000000004">
      <c r="A17" s="10" t="s">
        <v>6</v>
      </c>
      <c r="B17" s="11"/>
      <c r="C17" s="12">
        <f>+(C6+C10)*10%</f>
        <v>245000</v>
      </c>
      <c r="D17" s="17" t="s">
        <v>20</v>
      </c>
    </row>
    <row r="18" spans="1:4" ht="26.25" customHeight="1" x14ac:dyDescent="0.55000000000000004">
      <c r="A18" s="5"/>
      <c r="B18" s="6"/>
      <c r="C18" s="7"/>
      <c r="D18" s="9"/>
    </row>
    <row r="19" spans="1:4" ht="26.25" customHeight="1" x14ac:dyDescent="0.55000000000000004">
      <c r="A19" s="5"/>
      <c r="B19" s="6"/>
      <c r="C19" s="7"/>
      <c r="D19" s="8"/>
    </row>
    <row r="20" spans="1:4" ht="26.25" customHeight="1" x14ac:dyDescent="0.55000000000000004">
      <c r="A20" s="5"/>
      <c r="B20" s="6"/>
      <c r="C20" s="7"/>
      <c r="D20" s="8"/>
    </row>
    <row r="21" spans="1:4" ht="26.25" customHeight="1" thickBot="1" x14ac:dyDescent="0.6">
      <c r="A21" s="39" t="s">
        <v>7</v>
      </c>
      <c r="B21" s="40"/>
      <c r="C21" s="41">
        <f>+C6+C10+C13+C17</f>
        <v>4255000</v>
      </c>
      <c r="D21" s="42" t="s">
        <v>8</v>
      </c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&amp;C&amp;"ＭＳ Ｐゴシック,太字"&amp;8無断複製・転載禁止 関係者限り 公益社団法人福島相双復興推進機　2026年3月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</vt:lpstr>
      <vt:lpstr>内訳書</vt:lpstr>
      <vt:lpstr>内訳書（記載例）</vt:lpstr>
      <vt:lpstr>見積書!Print_Area</vt:lpstr>
      <vt:lpstr>内訳書!Print_Area</vt:lpstr>
      <vt:lpstr>'内訳書（記載例）'!Print_Area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駒木根 覚</cp:lastModifiedBy>
  <cp:lastPrinted>2026-03-09T09:35:57Z</cp:lastPrinted>
  <dcterms:created xsi:type="dcterms:W3CDTF">2024-09-11T00:19:31Z</dcterms:created>
  <dcterms:modified xsi:type="dcterms:W3CDTF">2026-04-24T04:41:10Z</dcterms:modified>
</cp:coreProperties>
</file>